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scu-my.sharepoint.com/personal/nq7423qc_minnstate_edu/Documents/0 -- Liberal Arts Math, Fall 2026/"/>
    </mc:Choice>
  </mc:AlternateContent>
  <xr:revisionPtr revIDLastSave="332" documentId="8_{31FD1347-4D87-4307-911A-DA2CC43E340B}" xr6:coauthVersionLast="47" xr6:coauthVersionMax="47" xr10:uidLastSave="{A5DEA936-71C4-446B-80B3-1BABB4412C9C}"/>
  <bookViews>
    <workbookView xWindow="-120" yWindow="-120" windowWidth="29040" windowHeight="15720" xr2:uid="{15DE0AD3-E559-4510-88BD-EB09FDE0C253}"/>
  </bookViews>
  <sheets>
    <sheet name="Pizza Bus" sheetId="1" r:id="rId1"/>
    <sheet name="Sweet Martha's" sheetId="5" r:id="rId2"/>
    <sheet name="Netflix" sheetId="2" r:id="rId3"/>
    <sheet name="Subway" sheetId="3" r:id="rId4"/>
    <sheet name="Letters from an American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4" l="1"/>
  <c r="C19" i="5"/>
  <c r="C4" i="5"/>
  <c r="C7" i="5" s="1"/>
  <c r="C10" i="5" s="1"/>
  <c r="C13" i="5" s="1"/>
  <c r="C13" i="2"/>
  <c r="D9" i="2"/>
  <c r="E9" i="2"/>
  <c r="E4" i="2"/>
  <c r="C16" i="5" l="1"/>
</calcChain>
</file>

<file path=xl/sharedStrings.xml><?xml version="1.0" encoding="utf-8"?>
<sst xmlns="http://schemas.openxmlformats.org/spreadsheetml/2006/main" count="67" uniqueCount="51">
  <si>
    <t>Revenue</t>
  </si>
  <si>
    <t>Revenue per customer</t>
  </si>
  <si>
    <t>Daily Revenue</t>
  </si>
  <si>
    <t>Customers per day</t>
  </si>
  <si>
    <t>Revenue per day</t>
  </si>
  <si>
    <t>Annual Revenue</t>
  </si>
  <si>
    <t>Days per year</t>
  </si>
  <si>
    <t>Annual revenue</t>
  </si>
  <si>
    <t>Revenue per year</t>
  </si>
  <si>
    <t>Costs</t>
  </si>
  <si>
    <t>Profit</t>
  </si>
  <si>
    <t>Revenues</t>
  </si>
  <si>
    <t>Region</t>
  </si>
  <si>
    <t>US &amp; Canada</t>
  </si>
  <si>
    <t>Europe, Middle East, Africa</t>
  </si>
  <si>
    <t>Latin America</t>
  </si>
  <si>
    <t>Asia-Pacific</t>
  </si>
  <si>
    <t>Price</t>
  </si>
  <si>
    <t>Customers</t>
  </si>
  <si>
    <t>Monthly Revenue</t>
  </si>
  <si>
    <t>Total</t>
  </si>
  <si>
    <t>Content</t>
  </si>
  <si>
    <t>Other</t>
  </si>
  <si>
    <t>Annual Costs</t>
  </si>
  <si>
    <t>One Location</t>
  </si>
  <si>
    <t>Customers per hour</t>
  </si>
  <si>
    <t>Hours per day</t>
  </si>
  <si>
    <t>Total Revenue</t>
  </si>
  <si>
    <t>Locations</t>
  </si>
  <si>
    <t>Subscribers</t>
  </si>
  <si>
    <t>Total Subscribers</t>
  </si>
  <si>
    <t>Paid Subscribers</t>
  </si>
  <si>
    <t>Percentage Who Pay</t>
  </si>
  <si>
    <t>Monthly price</t>
  </si>
  <si>
    <t>Monthly revenue</t>
  </si>
  <si>
    <t>Revenue: One Stand</t>
  </si>
  <si>
    <t>Customers per minute</t>
  </si>
  <si>
    <t>Revenue per minute</t>
  </si>
  <si>
    <t>Minutes per hour</t>
  </si>
  <si>
    <t>Revenue per hour</t>
  </si>
  <si>
    <t>Revenue: Total</t>
  </si>
  <si>
    <t>Stands</t>
  </si>
  <si>
    <t>Days of the fair</t>
  </si>
  <si>
    <t>Revenue for the fair</t>
  </si>
  <si>
    <t>Profit margin</t>
  </si>
  <si>
    <t>Annual profit</t>
  </si>
  <si>
    <t>Daily profit</t>
  </si>
  <si>
    <t>Profit for the fair</t>
  </si>
  <si>
    <t>Substack's Take</t>
  </si>
  <si>
    <t>Other Costs</t>
  </si>
  <si>
    <t>Total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</si>
</sst>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3" fontId="0" fillId="0" borderId="0" xfId="0" applyNumberFormat="1"/>
    <xf numFmtId="9" fontId="0" fillId="0" borderId="0" xfId="0" applyNumberFormat="1"/>
    <xf numFmtId="6" fontId="0" fillId="0" borderId="0" xfId="0" applyNumberFormat="1"/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D9B89-ECC3-4A26-B664-35B5C61354ED}">
  <dimension ref="A2:B11"/>
  <sheetViews>
    <sheetView tabSelected="1" zoomScale="265" zoomScaleNormal="265" workbookViewId="0">
      <selection activeCell="E9" sqref="E9"/>
    </sheetView>
  </sheetViews>
  <sheetFormatPr defaultColWidth="8.7109375" defaultRowHeight="15.75" x14ac:dyDescent="0.25"/>
  <cols>
    <col min="1" max="1" width="15.85546875" style="1" bestFit="1" customWidth="1"/>
    <col min="2" max="2" width="21.140625" style="1" bestFit="1" customWidth="1"/>
    <col min="3" max="3" width="14" style="1" bestFit="1" customWidth="1"/>
    <col min="4" max="16384" width="8.7109375" style="1"/>
  </cols>
  <sheetData>
    <row r="2" spans="1:2" x14ac:dyDescent="0.25">
      <c r="A2" s="2" t="s">
        <v>2</v>
      </c>
      <c r="B2" s="1" t="s">
        <v>1</v>
      </c>
    </row>
    <row r="3" spans="1:2" x14ac:dyDescent="0.25">
      <c r="B3" s="1" t="s">
        <v>3</v>
      </c>
    </row>
    <row r="4" spans="1:2" x14ac:dyDescent="0.25">
      <c r="B4" s="1" t="s">
        <v>4</v>
      </c>
    </row>
    <row r="6" spans="1:2" x14ac:dyDescent="0.25">
      <c r="A6" s="2" t="s">
        <v>5</v>
      </c>
      <c r="B6" s="1" t="s">
        <v>6</v>
      </c>
    </row>
    <row r="7" spans="1:2" x14ac:dyDescent="0.25">
      <c r="B7" s="1" t="s">
        <v>8</v>
      </c>
    </row>
    <row r="9" spans="1:2" x14ac:dyDescent="0.25">
      <c r="A9" s="2" t="s">
        <v>10</v>
      </c>
      <c r="B9" s="1" t="s">
        <v>44</v>
      </c>
    </row>
    <row r="10" spans="1:2" x14ac:dyDescent="0.25">
      <c r="B10" s="1" t="s">
        <v>46</v>
      </c>
    </row>
    <row r="11" spans="1:2" x14ac:dyDescent="0.25">
      <c r="B11" s="1" t="s">
        <v>45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109ED-3599-4EBA-8E59-05958748AE2E}">
  <dimension ref="A2:C36"/>
  <sheetViews>
    <sheetView zoomScale="145" zoomScaleNormal="145" workbookViewId="0">
      <selection activeCell="C8" sqref="C8"/>
    </sheetView>
  </sheetViews>
  <sheetFormatPr defaultRowHeight="15" x14ac:dyDescent="0.25"/>
  <cols>
    <col min="1" max="1" width="17.85546875" bestFit="1" customWidth="1"/>
    <col min="2" max="2" width="23.42578125" bestFit="1" customWidth="1"/>
    <col min="3" max="3" width="10.85546875" bestFit="1" customWidth="1"/>
  </cols>
  <sheetData>
    <row r="2" spans="1:3" x14ac:dyDescent="0.25">
      <c r="A2" s="3" t="s">
        <v>35</v>
      </c>
      <c r="B2" t="s">
        <v>36</v>
      </c>
    </row>
    <row r="3" spans="1:3" x14ac:dyDescent="0.25">
      <c r="B3" t="s">
        <v>1</v>
      </c>
      <c r="C3" s="6"/>
    </row>
    <row r="4" spans="1:3" x14ac:dyDescent="0.25">
      <c r="B4" t="s">
        <v>37</v>
      </c>
      <c r="C4" s="6">
        <f>C2*C3</f>
        <v>0</v>
      </c>
    </row>
    <row r="6" spans="1:3" x14ac:dyDescent="0.25">
      <c r="B6" t="s">
        <v>38</v>
      </c>
      <c r="C6">
        <v>60</v>
      </c>
    </row>
    <row r="7" spans="1:3" x14ac:dyDescent="0.25">
      <c r="B7" t="s">
        <v>39</v>
      </c>
      <c r="C7" s="6">
        <f>C4*C6</f>
        <v>0</v>
      </c>
    </row>
    <row r="9" spans="1:3" x14ac:dyDescent="0.25">
      <c r="B9" t="s">
        <v>26</v>
      </c>
    </row>
    <row r="10" spans="1:3" x14ac:dyDescent="0.25">
      <c r="B10" t="s">
        <v>4</v>
      </c>
      <c r="C10" s="6">
        <f>C7*C9</f>
        <v>0</v>
      </c>
    </row>
    <row r="12" spans="1:3" x14ac:dyDescent="0.25">
      <c r="A12" s="3" t="s">
        <v>40</v>
      </c>
      <c r="B12" t="s">
        <v>41</v>
      </c>
    </row>
    <row r="13" spans="1:3" x14ac:dyDescent="0.25">
      <c r="B13" t="s">
        <v>4</v>
      </c>
      <c r="C13" s="6">
        <f>C10*C12</f>
        <v>0</v>
      </c>
    </row>
    <row r="15" spans="1:3" x14ac:dyDescent="0.25">
      <c r="B15" t="s">
        <v>42</v>
      </c>
    </row>
    <row r="16" spans="1:3" x14ac:dyDescent="0.25">
      <c r="B16" t="s">
        <v>43</v>
      </c>
      <c r="C16" s="6">
        <f>C13*C15</f>
        <v>0</v>
      </c>
    </row>
    <row r="18" spans="1:3" x14ac:dyDescent="0.25">
      <c r="A18" s="3" t="s">
        <v>10</v>
      </c>
      <c r="B18" t="s">
        <v>44</v>
      </c>
      <c r="C18" s="5">
        <v>0</v>
      </c>
    </row>
    <row r="19" spans="1:3" x14ac:dyDescent="0.25">
      <c r="B19" t="s">
        <v>47</v>
      </c>
      <c r="C19" s="6">
        <f>C16*C18</f>
        <v>0</v>
      </c>
    </row>
    <row r="36" spans="2:2" x14ac:dyDescent="0.25">
      <c r="B36" s="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FD05-30BC-4104-8DAC-08B76059E840}">
  <dimension ref="A2:F15"/>
  <sheetViews>
    <sheetView zoomScale="205" zoomScaleNormal="205" workbookViewId="0">
      <selection activeCell="E4" sqref="E4"/>
    </sheetView>
  </sheetViews>
  <sheetFormatPr defaultRowHeight="15" x14ac:dyDescent="0.25"/>
  <cols>
    <col min="1" max="1" width="11.7109375" bestFit="1" customWidth="1"/>
    <col min="2" max="2" width="23.42578125" bestFit="1" customWidth="1"/>
    <col min="4" max="4" width="9.85546875" bestFit="1" customWidth="1"/>
    <col min="5" max="5" width="15.5703125" bestFit="1" customWidth="1"/>
    <col min="6" max="6" width="14.42578125" bestFit="1" customWidth="1"/>
  </cols>
  <sheetData>
    <row r="2" spans="1:6" x14ac:dyDescent="0.25">
      <c r="A2" s="3"/>
    </row>
    <row r="3" spans="1:6" x14ac:dyDescent="0.25">
      <c r="A3" s="3" t="s">
        <v>11</v>
      </c>
      <c r="B3" s="3" t="s">
        <v>12</v>
      </c>
      <c r="C3" s="3" t="s">
        <v>17</v>
      </c>
      <c r="D3" s="3" t="s">
        <v>18</v>
      </c>
      <c r="E3" s="3" t="s">
        <v>19</v>
      </c>
      <c r="F3" s="3" t="s">
        <v>5</v>
      </c>
    </row>
    <row r="4" spans="1:6" x14ac:dyDescent="0.25">
      <c r="B4" t="s">
        <v>13</v>
      </c>
      <c r="E4">
        <f>C4*D4</f>
        <v>0</v>
      </c>
    </row>
    <row r="5" spans="1:6" x14ac:dyDescent="0.25">
      <c r="B5" t="s">
        <v>14</v>
      </c>
    </row>
    <row r="6" spans="1:6" x14ac:dyDescent="0.25">
      <c r="B6" t="s">
        <v>15</v>
      </c>
    </row>
    <row r="7" spans="1:6" x14ac:dyDescent="0.25">
      <c r="B7" t="s">
        <v>16</v>
      </c>
    </row>
    <row r="9" spans="1:6" x14ac:dyDescent="0.25">
      <c r="B9" t="s">
        <v>20</v>
      </c>
      <c r="D9">
        <f>SUM(D4:D7)</f>
        <v>0</v>
      </c>
      <c r="E9">
        <f>SUM(E4:E7)</f>
        <v>0</v>
      </c>
    </row>
    <row r="11" spans="1:6" x14ac:dyDescent="0.25">
      <c r="A11" s="3" t="s">
        <v>23</v>
      </c>
      <c r="B11" t="s">
        <v>21</v>
      </c>
    </row>
    <row r="12" spans="1:6" x14ac:dyDescent="0.25">
      <c r="B12" t="s">
        <v>22</v>
      </c>
    </row>
    <row r="13" spans="1:6" x14ac:dyDescent="0.25">
      <c r="B13" t="s">
        <v>20</v>
      </c>
      <c r="C13">
        <f>SUM(C11:C12)</f>
        <v>0</v>
      </c>
    </row>
    <row r="15" spans="1:6" x14ac:dyDescent="0.25">
      <c r="A15" s="3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6FC79-750B-4525-9BFC-3B7CB42B9B2A}">
  <dimension ref="A2:B13"/>
  <sheetViews>
    <sheetView topLeftCell="A3" zoomScale="295" zoomScaleNormal="295" workbookViewId="0">
      <selection activeCell="C7" sqref="C7"/>
    </sheetView>
  </sheetViews>
  <sheetFormatPr defaultRowHeight="15" x14ac:dyDescent="0.25"/>
  <cols>
    <col min="1" max="1" width="12.7109375" bestFit="1" customWidth="1"/>
    <col min="2" max="2" width="19.7109375" bestFit="1" customWidth="1"/>
    <col min="3" max="3" width="18.5703125" bestFit="1" customWidth="1"/>
  </cols>
  <sheetData>
    <row r="2" spans="1:2" x14ac:dyDescent="0.25">
      <c r="A2" s="3" t="s">
        <v>24</v>
      </c>
      <c r="B2" t="s">
        <v>1</v>
      </c>
    </row>
    <row r="3" spans="1:2" x14ac:dyDescent="0.25">
      <c r="B3" t="s">
        <v>25</v>
      </c>
    </row>
    <row r="4" spans="1:2" x14ac:dyDescent="0.25">
      <c r="B4" t="s">
        <v>26</v>
      </c>
    </row>
    <row r="5" spans="1:2" x14ac:dyDescent="0.25">
      <c r="B5" t="s">
        <v>4</v>
      </c>
    </row>
    <row r="6" spans="1:2" x14ac:dyDescent="0.25">
      <c r="B6" t="s">
        <v>6</v>
      </c>
    </row>
    <row r="7" spans="1:2" x14ac:dyDescent="0.25">
      <c r="B7" t="s">
        <v>8</v>
      </c>
    </row>
    <row r="9" spans="1:2" x14ac:dyDescent="0.25">
      <c r="A9" s="3" t="s">
        <v>27</v>
      </c>
      <c r="B9" t="s">
        <v>28</v>
      </c>
    </row>
    <row r="10" spans="1:2" x14ac:dyDescent="0.25">
      <c r="B10" t="s">
        <v>4</v>
      </c>
    </row>
    <row r="11" spans="1:2" x14ac:dyDescent="0.25">
      <c r="B11" t="s">
        <v>8</v>
      </c>
    </row>
    <row r="13" spans="1:2" x14ac:dyDescent="0.25">
      <c r="A1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F3A93-422D-429E-9D4B-275324D9CFE0}">
  <dimension ref="A2:C14"/>
  <sheetViews>
    <sheetView topLeftCell="A9" zoomScale="370" zoomScaleNormal="370" workbookViewId="0">
      <selection activeCell="C11" sqref="C11"/>
    </sheetView>
  </sheetViews>
  <sheetFormatPr defaultRowHeight="15" x14ac:dyDescent="0.25"/>
  <cols>
    <col min="1" max="1" width="10.42578125" bestFit="1" customWidth="1"/>
    <col min="2" max="2" width="19.5703125" customWidth="1"/>
    <col min="3" max="3" width="14.28515625" bestFit="1" customWidth="1"/>
  </cols>
  <sheetData>
    <row r="2" spans="1:3" x14ac:dyDescent="0.25">
      <c r="A2" s="3" t="s">
        <v>29</v>
      </c>
      <c r="B2" t="s">
        <v>30</v>
      </c>
      <c r="C2" s="4"/>
    </row>
    <row r="3" spans="1:3" x14ac:dyDescent="0.25">
      <c r="B3" t="s">
        <v>32</v>
      </c>
      <c r="C3" s="5"/>
    </row>
    <row r="4" spans="1:3" x14ac:dyDescent="0.25">
      <c r="B4" t="s">
        <v>31</v>
      </c>
      <c r="C4" s="4"/>
    </row>
    <row r="6" spans="1:3" x14ac:dyDescent="0.25">
      <c r="A6" s="3" t="s">
        <v>0</v>
      </c>
      <c r="B6" t="s">
        <v>33</v>
      </c>
      <c r="C6" s="6"/>
    </row>
    <row r="7" spans="1:3" x14ac:dyDescent="0.25">
      <c r="B7" t="s">
        <v>34</v>
      </c>
      <c r="C7" s="6"/>
    </row>
    <row r="8" spans="1:3" x14ac:dyDescent="0.25">
      <c r="B8" t="s">
        <v>7</v>
      </c>
      <c r="C8" s="6"/>
    </row>
    <row r="10" spans="1:3" x14ac:dyDescent="0.25">
      <c r="A10" s="3" t="s">
        <v>9</v>
      </c>
      <c r="B10" t="s">
        <v>48</v>
      </c>
      <c r="C10" s="6">
        <f>10%*C8</f>
        <v>0</v>
      </c>
    </row>
    <row r="11" spans="1:3" x14ac:dyDescent="0.25">
      <c r="B11" t="s">
        <v>49</v>
      </c>
    </row>
    <row r="12" spans="1:3" x14ac:dyDescent="0.25">
      <c r="B12" t="s">
        <v>50</v>
      </c>
      <c r="C12" s="7"/>
    </row>
    <row r="14" spans="1:3" x14ac:dyDescent="0.25">
      <c r="B14" s="3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44ca72-5ccf-4af0-b484-a2a405a70e8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5E471F42EFE49AF9BDEB4AA695B96" ma:contentTypeVersion="14" ma:contentTypeDescription="Create a new document." ma:contentTypeScope="" ma:versionID="4452be6e3c6cb7d0060200d6475af0f1">
  <xsd:schema xmlns:xsd="http://www.w3.org/2001/XMLSchema" xmlns:xs="http://www.w3.org/2001/XMLSchema" xmlns:p="http://schemas.microsoft.com/office/2006/metadata/properties" xmlns:ns3="dd44ca72-5ccf-4af0-b484-a2a405a70e8c" xmlns:ns4="1daccf1b-4262-4c98-9be6-c97456ee03b8" targetNamespace="http://schemas.microsoft.com/office/2006/metadata/properties" ma:root="true" ma:fieldsID="24e4966e1edcb66f6d4a64afcbaa5324" ns3:_="" ns4:_="">
    <xsd:import namespace="dd44ca72-5ccf-4af0-b484-a2a405a70e8c"/>
    <xsd:import namespace="1daccf1b-4262-4c98-9be6-c97456ee03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4ca72-5ccf-4af0-b484-a2a405a70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ccf1b-4262-4c98-9be6-c97456ee03b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387A67-0606-4C8E-A5CD-872F5C660F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5D2FB4-CD92-4232-B131-4AF46F572F79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1daccf1b-4262-4c98-9be6-c97456ee03b8"/>
    <ds:schemaRef ds:uri="dd44ca72-5ccf-4af0-b484-a2a405a70e8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345E496-984F-468F-82EA-6C1B2F1533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4ca72-5ccf-4af0-b484-a2a405a70e8c"/>
    <ds:schemaRef ds:uri="1daccf1b-4262-4c98-9be6-c97456ee03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Pizza Bus</vt:lpstr>
      <vt:lpstr>Sweet Martha's</vt:lpstr>
      <vt:lpstr>Netflix</vt:lpstr>
      <vt:lpstr>Subway</vt:lpstr>
      <vt:lpstr>Letters from an American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Orlin, Benjamin</dc:creator>
  <cp:lastModifiedBy>Orlin, Benjamin</cp:lastModifiedBy>
  <dcterms:created xsi:type="dcterms:W3CDTF">2025-02-03T18:38:17Z</dcterms:created>
  <dcterms:modified xsi:type="dcterms:W3CDTF">2026-09-15T21:00:17Z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0x0101009755E471F42EFE49AF9BDEB4AA695B96</vt:lpwstr>
  </property>
</Properties>
</file>